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8B3B3029-E607-4BB0-B22A-64FC2245E5AE}"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<sst xmlns="http://schemas.openxmlformats.org/spreadsheetml/2006/main" count="2502" uniqueCount="914">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</sst>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865</v>
      </c>
      <c r="B10" s="182"/>
      <c r="C10" s="128" t="str">
        <f>VLOOKUP(A10,Listado!1:1048576,5,0)</f>
        <v>G. PROYECTOS DE EDIFICACIÓN</v>
      </c>
      <c r="D10" s="128"/>
      <c r="E10" s="128"/>
      <c r="F10" s="128"/>
      <c r="G10" s="128" t="str">
        <f>VLOOKUP(A10,Listado!1:1048576,6,0)</f>
        <v>Técnico/a 2</v>
      </c>
      <c r="H10" s="128"/>
      <c r="I10" s="175" t="str">
        <f>VLOOKUP(A10,Listado!1:1048576,9,0)</f>
        <v>Técnico/a en redacción de proyectos de arquitectura y edificación ferroviaria</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Conocimientos metodologia BIM</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lEayWfVK5D9JF+LuIdkUlEoResqSZLa0PlMJp+vt4G2PDwlepWgPuGSN0/mAqNbmd5jUf0EYrHJ6PFxPU6MUkA==" saltValue="ks0FmVrzH4IYuxgSayN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2023-07-10T17:23:23Z</dcterms:modified>
</cp:coreProperties>
</file>